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6" windowHeight="131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<sst xmlns="http://schemas.openxmlformats.org/spreadsheetml/2006/main" count="310" uniqueCount="195">
  <si>
    <t>RENSAIR</t>
  </si>
  <si>
    <t>SHIVA</t>
  </si>
  <si>
    <t>Molekule</t>
  </si>
  <si>
    <t>300 – 430 - 560</t>
  </si>
  <si>
    <t>620 - 1080</t>
  </si>
  <si>
    <t>Noise at LOW speed (dBA):</t>
  </si>
  <si>
    <t>45 dBA</t>
  </si>
  <si>
    <t>24 dBA</t>
  </si>
  <si>
    <t>MAX Noise (dBA):</t>
  </si>
  <si>
    <t>59 dBA</t>
  </si>
  <si>
    <t>64 dBA</t>
  </si>
  <si>
    <t>Pre-filter</t>
  </si>
  <si>
    <t>YES</t>
  </si>
  <si>
    <t>Activated Carbon Filter</t>
  </si>
  <si>
    <t>Photocatalyst Filter</t>
  </si>
  <si>
    <t>Integrated Anion Ioniser</t>
  </si>
  <si>
    <t>UVC Lamp</t>
  </si>
  <si>
    <t>YES 18W</t>
  </si>
  <si>
    <t>YES x 2</t>
  </si>
  <si>
    <t>Power (max speed):</t>
  </si>
  <si>
    <t>220W</t>
  </si>
  <si>
    <t>88W</t>
  </si>
  <si>
    <t>Control Panel</t>
  </si>
  <si>
    <t>Dimensions (WxDxH):</t>
  </si>
  <si>
    <t>Weight:</t>
  </si>
  <si>
    <t>18 kg</t>
  </si>
  <si>
    <t>11 kg</t>
  </si>
  <si>
    <t>Dyson Pure Cool</t>
  </si>
  <si>
    <t>Type:</t>
  </si>
  <si>
    <t>~ 1 year</t>
  </si>
  <si>
    <t>Replacement Interval:</t>
  </si>
  <si>
    <t>Replacement Filter Cost:</t>
  </si>
  <si>
    <t>Total Airflow (m3/h):</t>
  </si>
  <si>
    <t>CADR Clean Airflow (m3/h):</t>
  </si>
  <si>
    <t>Photo:</t>
  </si>
  <si>
    <t>Bimar</t>
  </si>
  <si>
    <t>Manufacturer:</t>
  </si>
  <si>
    <t>Model:</t>
  </si>
  <si>
    <t>PA100</t>
  </si>
  <si>
    <t>3000 hrs</t>
  </si>
  <si>
    <t>€35+VAT</t>
  </si>
  <si>
    <t>min-med-max</t>
  </si>
  <si>
    <t>&lt; 45 dBA</t>
  </si>
  <si>
    <t>235x665x280</t>
  </si>
  <si>
    <t>370x370x770</t>
  </si>
  <si>
    <t>440x230x650</t>
  </si>
  <si>
    <t>5.4 kg</t>
  </si>
  <si>
    <t>LED Dysplay, Air Quality, filter dirty.</t>
  </si>
  <si>
    <t>410x380x710</t>
  </si>
  <si>
    <t>AirGoClean</t>
  </si>
  <si>
    <t>Price (Exc. VAT):</t>
  </si>
  <si>
    <t>Pre Filter + F7</t>
  </si>
  <si>
    <t>32 dBA</t>
  </si>
  <si>
    <t>170W</t>
  </si>
  <si>
    <t>435x400x835</t>
  </si>
  <si>
    <t>17 kg</t>
  </si>
  <si>
    <t>35 - 600 (6 speeds)</t>
  </si>
  <si>
    <t>54 dBA</t>
  </si>
  <si>
    <t>Digital display, 7 days timer, touch screen, remote, air quality, PIN, Filter change, T-RH</t>
  </si>
  <si>
    <t>Camfil</t>
  </si>
  <si>
    <t>City M</t>
  </si>
  <si>
    <t>Diffusion:</t>
  </si>
  <si>
    <t>From top</t>
  </si>
  <si>
    <t>HEPA Filter</t>
  </si>
  <si>
    <t>HEPA 14</t>
  </si>
  <si>
    <t>HEPA 13</t>
  </si>
  <si>
    <t>340x345x720</t>
  </si>
  <si>
    <t>15 kg</t>
  </si>
  <si>
    <t>37 - 433 (6 speeds)</t>
  </si>
  <si>
    <t>16 dBA</t>
  </si>
  <si>
    <t>Filter change, speeds
(Air monitor Optional)</t>
  </si>
  <si>
    <t>83W</t>
  </si>
  <si>
    <t>3600 hrs</t>
  </si>
  <si>
    <t>LONG (not stated)</t>
  </si>
  <si>
    <t>Air Pro RX</t>
  </si>
  <si>
    <t>500/750/1100/1350</t>
  </si>
  <si>
    <t>26-123W</t>
  </si>
  <si>
    <t>33 dBA</t>
  </si>
  <si>
    <t>Digital, PM display, Filter, APP, WiFi</t>
  </si>
  <si>
    <t>10 kg</t>
  </si>
  <si>
    <t>280x280x710</t>
  </si>
  <si>
    <t>$1200</t>
  </si>
  <si>
    <t>$150</t>
  </si>
  <si>
    <t>56W</t>
  </si>
  <si>
    <t>True HEPA</t>
  </si>
  <si>
    <t>175W</t>
  </si>
  <si>
    <t>530x228x510</t>
  </si>
  <si>
    <t>130-375 (5 speeds)
260-750 (5 speeds)</t>
  </si>
  <si>
    <t>38 dBA (42)</t>
  </si>
  <si>
    <t>67 dBA (68)</t>
  </si>
  <si>
    <t>9.2 kg (15 kg)</t>
  </si>
  <si>
    <t>AeraMaxPro (XL)</t>
  </si>
  <si>
    <t>4 kg</t>
  </si>
  <si>
    <t>4300 hrs</t>
  </si>
  <si>
    <t>max 1050
(10 speeds)</t>
  </si>
  <si>
    <t>190x190x1018</t>
  </si>
  <si>
    <t>500-1080</t>
  </si>
  <si>
    <t>41 dBA</t>
  </si>
  <si>
    <t>50 dBA</t>
  </si>
  <si>
    <t>340W</t>
  </si>
  <si>
    <t>6000 hrs</t>
  </si>
  <si>
    <t>Remote</t>
  </si>
  <si>
    <t>400x510x1590</t>
  </si>
  <si>
    <t>55 kg</t>
  </si>
  <si>
    <t>Radic8</t>
  </si>
  <si>
    <t>Smart Sensors, Filter Alarm, APP, PM,</t>
  </si>
  <si>
    <t>930 Max</t>
  </si>
  <si>
    <t>25 dBA</t>
  </si>
  <si>
    <t>85W</t>
  </si>
  <si>
    <t>373x373x1073</t>
  </si>
  <si>
    <t>20 kg</t>
  </si>
  <si>
    <t>Puricare 360 Double</t>
  </si>
  <si>
    <t>LG PURICARE</t>
  </si>
  <si>
    <t>Puricare 360 Single</t>
  </si>
  <si>
    <t>Three speeds, timer, Auto mode, Remote</t>
  </si>
  <si>
    <t>Digital (TR-H) Live Air-Quality (PM2.5 - VOC), Safety OFF, remote, APP</t>
  </si>
  <si>
    <t>VirusKiller Medi</t>
  </si>
  <si>
    <t>AeraMax</t>
  </si>
  <si>
    <t>2500 hrs</t>
  </si>
  <si>
    <t>200x200x340</t>
  </si>
  <si>
    <t>280x270x660</t>
  </si>
  <si>
    <t>Medify Air</t>
  </si>
  <si>
    <t>MA-25</t>
  </si>
  <si>
    <t>MA-40</t>
  </si>
  <si>
    <t>MA-112</t>
  </si>
  <si>
    <t>95W</t>
  </si>
  <si>
    <t>70 dBA</t>
  </si>
  <si>
    <t>68W</t>
  </si>
  <si>
    <t>Child Lock, Timer, On/Off, Fan Speed, Sleep Mode, touchscreen</t>
  </si>
  <si>
    <t>132W</t>
  </si>
  <si>
    <t>9 speeds</t>
  </si>
  <si>
    <t>additional:
PM monitor</t>
  </si>
  <si>
    <t>ROOM</t>
  </si>
  <si>
    <t>Area (m2)</t>
  </si>
  <si>
    <t>Volume (m3)</t>
  </si>
  <si>
    <t>H (m)</t>
  </si>
  <si>
    <t>B (m)</t>
  </si>
  <si>
    <t>A (m)</t>
  </si>
  <si>
    <t>ACH required</t>
  </si>
  <si>
    <t>min. CADR (m3/h)</t>
  </si>
  <si>
    <t>(3 to 6)</t>
  </si>
  <si>
    <t>Trotec</t>
  </si>
  <si>
    <t>Karcher</t>
  </si>
  <si>
    <t>AF 100</t>
  </si>
  <si>
    <t>26 dBA</t>
  </si>
  <si>
    <t>48 dBA</t>
  </si>
  <si>
    <t>80W</t>
  </si>
  <si>
    <t>380x380x713</t>
  </si>
  <si>
    <t xml:space="preserve">Auto, Filter change, </t>
  </si>
  <si>
    <t>HEPA 11</t>
  </si>
  <si>
    <t>MA-125</t>
  </si>
  <si>
    <t>69 HEPA, 57 Carbon</t>
  </si>
  <si>
    <t>Digital, VOC, PM, APP, Remote</t>
  </si>
  <si>
    <t>Daikin</t>
  </si>
  <si>
    <t>270x270x500</t>
  </si>
  <si>
    <t>6.8 kg</t>
  </si>
  <si>
    <t>66/120/192/330</t>
  </si>
  <si>
    <t>37 W</t>
  </si>
  <si>
    <t>HEPA (electrostatic)</t>
  </si>
  <si>
    <t>From Top</t>
  </si>
  <si>
    <t>54 dBA (turbo)</t>
  </si>
  <si>
    <t>19 dBA (silent)</t>
  </si>
  <si>
    <t>Commercial,
Floor Standing</t>
  </si>
  <si>
    <t>Commercial,
Floor standing</t>
  </si>
  <si>
    <t>Medical Grade,
Floor Standing</t>
  </si>
  <si>
    <t>Domestic, Medical, Commercial, Floor Standing</t>
  </si>
  <si>
    <t>Domestic,
Table top</t>
  </si>
  <si>
    <t>Commercial,
Wall Mounted</t>
  </si>
  <si>
    <t>Domestic,
Floor standing</t>
  </si>
  <si>
    <t>Domestic,
Floor/table standing</t>
  </si>
  <si>
    <t>Commercial/Medical,
Floor standing</t>
  </si>
  <si>
    <t>Domestic,
Floor standing/Tabletop</t>
  </si>
  <si>
    <t>n/a</t>
  </si>
  <si>
    <t>frontal, 360° swivel</t>
  </si>
  <si>
    <t>from top</t>
  </si>
  <si>
    <t>front, Wal Mounted</t>
  </si>
  <si>
    <t>front</t>
  </si>
  <si>
    <t>930 Max (double)</t>
  </si>
  <si>
    <t>~  $1500</t>
  </si>
  <si>
    <t>373x373x600</t>
  </si>
  <si>
    <r>
      <t>From bottom, 360</t>
    </r>
    <r>
      <rPr>
        <sz val="9"/>
        <color indexed="63"/>
        <rFont val="Calibri"/>
        <family val="2"/>
      </rPr>
      <t>°</t>
    </r>
  </si>
  <si>
    <r>
      <t>From top, 360</t>
    </r>
    <r>
      <rPr>
        <sz val="9"/>
        <color indexed="63"/>
        <rFont val="Calibri"/>
        <family val="2"/>
      </rPr>
      <t>°</t>
    </r>
    <r>
      <rPr>
        <sz val="9"/>
        <color indexed="63"/>
        <rFont val="Calibri"/>
        <family val="2"/>
      </rPr>
      <t xml:space="preserve"> swivel</t>
    </r>
  </si>
  <si>
    <r>
      <t>From top, 360</t>
    </r>
    <r>
      <rPr>
        <sz val="9"/>
        <color indexed="63"/>
        <rFont val="Calibri"/>
        <family val="2"/>
      </rPr>
      <t>°</t>
    </r>
  </si>
  <si>
    <r>
      <rPr>
        <b/>
        <sz val="9"/>
        <color indexed="63"/>
        <rFont val="Arial"/>
        <family val="2"/>
      </rPr>
      <t>~</t>
    </r>
    <r>
      <rPr>
        <b/>
        <sz val="8.1"/>
        <color indexed="63"/>
        <rFont val="Calibri"/>
        <family val="2"/>
      </rPr>
      <t xml:space="preserve"> </t>
    </r>
    <r>
      <rPr>
        <b/>
        <sz val="9"/>
        <color indexed="63"/>
        <rFont val="Calibri"/>
        <family val="2"/>
      </rPr>
      <t>$900</t>
    </r>
  </si>
  <si>
    <t>Idustrial,
Floor standing</t>
  </si>
  <si>
    <t>&gt; €5000</t>
  </si>
  <si>
    <t>67 dBA</t>
  </si>
  <si>
    <t>14.5 kg</t>
  </si>
  <si>
    <t>400x400x600</t>
  </si>
  <si>
    <t>€800-900</t>
  </si>
  <si>
    <t>Child Lock, Timer, On/Off, Fan Speed, Silent Mode, turbo mode</t>
  </si>
  <si>
    <t>Air Purifier</t>
  </si>
  <si>
    <t>NRP-50</t>
  </si>
  <si>
    <t>Hot+Cool Formaldehyde</t>
  </si>
  <si>
    <t>MC55W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</si>
</sst>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Calibri"/>
      <family val="2"/>
    </font>
    <font>
      <b/>
      <sz val="9"/>
      <color indexed="63"/>
      <name val="Arial"/>
      <family val="2"/>
    </font>
    <font>
      <b/>
      <sz val="8.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 tint="0.24998000264167786"/>
      <name val="Calibri"/>
      <family val="2"/>
    </font>
    <font>
      <sz val="10"/>
      <color theme="1" tint="0.24998000264167786"/>
      <name val="Calibri"/>
      <family val="2"/>
    </font>
    <font>
      <sz val="9"/>
      <color theme="1" tint="0.24998000264167786"/>
      <name val="Calibri"/>
      <family val="2"/>
    </font>
    <font>
      <b/>
      <sz val="9"/>
      <color theme="1" tint="0.24998000264167786"/>
      <name val="Calibri"/>
      <family val="2"/>
    </font>
    <font>
      <sz val="8"/>
      <color theme="1" tint="0.2499800026416778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2" fillId="33" borderId="14" xfId="0" applyFont="1" applyFill="1" applyBorder="1" applyAlignment="1">
      <alignment horizontal="right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right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5" fillId="6" borderId="19" xfId="0" applyFont="1" applyFill="1" applyBorder="1" applyAlignment="1">
      <alignment horizontal="center" vertical="center" wrapText="1"/>
    </xf>
    <xf numFmtId="0" fontId="45" fillId="6" borderId="20" xfId="0" applyFont="1" applyFill="1" applyBorder="1" applyAlignment="1">
      <alignment horizontal="center" vertical="center" wrapText="1"/>
    </xf>
    <xf numFmtId="0" fontId="45" fillId="6" borderId="21" xfId="0" applyFont="1" applyFill="1" applyBorder="1" applyAlignment="1">
      <alignment horizontal="center" vertical="center" wrapText="1"/>
    </xf>
    <xf numFmtId="0" fontId="45" fillId="6" borderId="22" xfId="0" applyFont="1" applyFill="1" applyBorder="1" applyAlignment="1">
      <alignment horizontal="center" vertical="center" wrapText="1"/>
    </xf>
    <xf numFmtId="0" fontId="45" fillId="6" borderId="23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33" borderId="24" xfId="0" applyFont="1" applyFill="1" applyBorder="1" applyAlignment="1">
      <alignment horizontal="right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2" fillId="33" borderId="30" xfId="0" applyFont="1" applyFill="1" applyBorder="1" applyAlignment="1">
      <alignment horizontal="right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2" fillId="33" borderId="36" xfId="0" applyFont="1" applyFill="1" applyBorder="1" applyAlignment="1">
      <alignment horizontal="right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2" fillId="9" borderId="30" xfId="0" applyFont="1" applyFill="1" applyBorder="1" applyAlignment="1">
      <alignment horizontal="right" vertical="center" wrapText="1"/>
    </xf>
    <xf numFmtId="0" fontId="44" fillId="3" borderId="31" xfId="0" applyFont="1" applyFill="1" applyBorder="1" applyAlignment="1">
      <alignment horizontal="center" vertical="center" wrapText="1"/>
    </xf>
    <xf numFmtId="0" fontId="44" fillId="3" borderId="32" xfId="0" applyFont="1" applyFill="1" applyBorder="1" applyAlignment="1">
      <alignment horizontal="center" vertical="center" wrapText="1"/>
    </xf>
    <xf numFmtId="0" fontId="44" fillId="3" borderId="33" xfId="0" applyFont="1" applyFill="1" applyBorder="1" applyAlignment="1">
      <alignment horizontal="center" vertical="center" wrapText="1"/>
    </xf>
    <xf numFmtId="0" fontId="44" fillId="3" borderId="34" xfId="0" applyFont="1" applyFill="1" applyBorder="1" applyAlignment="1">
      <alignment horizontal="center" vertical="center" wrapText="1"/>
    </xf>
    <xf numFmtId="0" fontId="44" fillId="3" borderId="35" xfId="0" applyFont="1" applyFill="1" applyBorder="1" applyAlignment="1">
      <alignment horizontal="center" vertical="center" wrapText="1"/>
    </xf>
    <xf numFmtId="0" fontId="43" fillId="3" borderId="0" xfId="0" applyFont="1" applyFill="1" applyBorder="1" applyAlignment="1">
      <alignment horizontal="center" vertical="center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6" fontId="44" fillId="0" borderId="20" xfId="0" applyNumberFormat="1" applyFont="1" applyBorder="1" applyAlignment="1">
      <alignment horizontal="center" vertical="center" wrapText="1"/>
    </xf>
    <xf numFmtId="164" fontId="45" fillId="0" borderId="19" xfId="0" applyNumberFormat="1" applyFont="1" applyBorder="1" applyAlignment="1">
      <alignment horizontal="center" vertical="center" wrapText="1"/>
    </xf>
    <xf numFmtId="164" fontId="45" fillId="0" borderId="20" xfId="0" applyNumberFormat="1" applyFont="1" applyBorder="1" applyAlignment="1">
      <alignment horizontal="center" vertical="center" wrapText="1"/>
    </xf>
    <xf numFmtId="164" fontId="45" fillId="0" borderId="21" xfId="0" applyNumberFormat="1" applyFont="1" applyBorder="1" applyAlignment="1">
      <alignment horizontal="center" vertical="center" wrapText="1"/>
    </xf>
    <xf numFmtId="164" fontId="45" fillId="0" borderId="22" xfId="0" applyNumberFormat="1" applyFont="1" applyBorder="1" applyAlignment="1">
      <alignment horizontal="center" vertical="center" wrapText="1"/>
    </xf>
    <xf numFmtId="164" fontId="45" fillId="0" borderId="23" xfId="0" applyNumberFormat="1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3" fillId="34" borderId="43" xfId="0" applyFont="1" applyFill="1" applyBorder="1" applyAlignment="1">
      <alignment horizontal="center" vertical="center"/>
    </xf>
    <xf numFmtId="0" fontId="43" fillId="34" borderId="44" xfId="0" applyFont="1" applyFill="1" applyBorder="1" applyAlignment="1">
      <alignment horizontal="center" vertical="center"/>
    </xf>
    <xf numFmtId="0" fontId="43" fillId="34" borderId="45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34" borderId="48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34" borderId="49" xfId="0" applyFont="1" applyFill="1" applyBorder="1" applyAlignment="1">
      <alignment horizontal="center" vertical="center"/>
    </xf>
    <xf numFmtId="0" fontId="44" fillId="35" borderId="19" xfId="0" applyFont="1" applyFill="1" applyBorder="1" applyAlignment="1">
      <alignment horizontal="center" vertical="center" wrapText="1"/>
    </xf>
    <xf numFmtId="0" fontId="44" fillId="35" borderId="20" xfId="0" applyFont="1" applyFill="1" applyBorder="1" applyAlignment="1">
      <alignment horizontal="center" vertical="center" wrapText="1"/>
    </xf>
    <xf numFmtId="0" fontId="44" fillId="35" borderId="21" xfId="0" applyFont="1" applyFill="1" applyBorder="1" applyAlignment="1">
      <alignment horizontal="center" vertical="center" wrapText="1"/>
    </xf>
    <xf numFmtId="0" fontId="44" fillId="35" borderId="22" xfId="0" applyFont="1" applyFill="1" applyBorder="1" applyAlignment="1">
      <alignment horizontal="center" vertical="center" wrapText="1"/>
    </xf>
    <xf numFmtId="0" fontId="44" fillId="35" borderId="2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50" xfId="0" applyFont="1" applyFill="1" applyBorder="1" applyAlignment="1">
      <alignment horizontal="center" vertical="center" wrapText="1"/>
    </xf>
    <xf numFmtId="0" fontId="42" fillId="33" borderId="46" xfId="0" applyFont="1" applyFill="1" applyBorder="1" applyAlignment="1">
      <alignment horizontal="center" vertical="center" wrapText="1"/>
    </xf>
    <xf numFmtId="0" fontId="42" fillId="33" borderId="47" xfId="0" applyFont="1" applyFill="1" applyBorder="1" applyAlignment="1">
      <alignment horizontal="center" vertical="center" wrapText="1"/>
    </xf>
    <xf numFmtId="0" fontId="44" fillId="0" borderId="51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17dc27f67596917eb2" TargetMode="External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21</xdr:row>
      <xdr:rowOff>38100</xdr:rowOff>
    </xdr:from>
    <xdr:to>
      <xdr:col>9</xdr:col>
      <xdr:colOff>876300</xdr:colOff>
      <xdr:row>21</xdr:row>
      <xdr:rowOff>1657350</xdr:rowOff>
    </xdr:to>
    <xdr:pic>
      <xdr:nvPicPr>
        <xdr:cNvPr id="1" name="Picture 1" descr="PA100_1_h"/>
        <xdr:cNvPicPr preferRelativeResize="1">
          <a:picLocks noChangeAspect="1"/>
        </xdr:cNvPicPr>
      </xdr:nvPicPr>
      <xdr:blipFill>
        <a:blip r:link="rId1"/>
        <a:srcRect l="25398" r="25091"/>
        <a:stretch>
          <a:fillRect/>
        </a:stretch>
      </xdr:blipFill>
      <xdr:spPr>
        <a:xfrm>
          <a:off x="11791950" y="4848225"/>
          <a:ext cx="7810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21</xdr:row>
      <xdr:rowOff>0</xdr:rowOff>
    </xdr:from>
    <xdr:to>
      <xdr:col>1</xdr:col>
      <xdr:colOff>1104900</xdr:colOff>
      <xdr:row>22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21788" r="24580"/>
        <a:stretch>
          <a:fillRect/>
        </a:stretch>
      </xdr:blipFill>
      <xdr:spPr>
        <a:xfrm>
          <a:off x="1924050" y="4810125"/>
          <a:ext cx="8953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21</xdr:row>
      <xdr:rowOff>161925</xdr:rowOff>
    </xdr:from>
    <xdr:to>
      <xdr:col>2</xdr:col>
      <xdr:colOff>1095375</xdr:colOff>
      <xdr:row>21</xdr:row>
      <xdr:rowOff>1552575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38475" y="4972050"/>
          <a:ext cx="1019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21</xdr:row>
      <xdr:rowOff>104775</xdr:rowOff>
    </xdr:from>
    <xdr:to>
      <xdr:col>3</xdr:col>
      <xdr:colOff>942975</xdr:colOff>
      <xdr:row>21</xdr:row>
      <xdr:rowOff>1600200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rcRect l="28259" r="30271"/>
        <a:stretch>
          <a:fillRect/>
        </a:stretch>
      </xdr:blipFill>
      <xdr:spPr>
        <a:xfrm>
          <a:off x="4467225" y="4914900"/>
          <a:ext cx="6858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21</xdr:row>
      <xdr:rowOff>114300</xdr:rowOff>
    </xdr:from>
    <xdr:to>
      <xdr:col>4</xdr:col>
      <xdr:colOff>1057275</xdr:colOff>
      <xdr:row>21</xdr:row>
      <xdr:rowOff>1647825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rcRect l="22317" r="21458"/>
        <a:stretch>
          <a:fillRect/>
        </a:stretch>
      </xdr:blipFill>
      <xdr:spPr>
        <a:xfrm>
          <a:off x="5676900" y="4924425"/>
          <a:ext cx="8382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21</xdr:row>
      <xdr:rowOff>95250</xdr:rowOff>
    </xdr:from>
    <xdr:to>
      <xdr:col>6</xdr:col>
      <xdr:colOff>1009650</xdr:colOff>
      <xdr:row>21</xdr:row>
      <xdr:rowOff>1657350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rcRect l="27470" t="24726"/>
        <a:stretch>
          <a:fillRect/>
        </a:stretch>
      </xdr:blipFill>
      <xdr:spPr>
        <a:xfrm>
          <a:off x="6886575" y="4905375"/>
          <a:ext cx="20764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21</xdr:row>
      <xdr:rowOff>95250</xdr:rowOff>
    </xdr:from>
    <xdr:to>
      <xdr:col>7</xdr:col>
      <xdr:colOff>1047750</xdr:colOff>
      <xdr:row>21</xdr:row>
      <xdr:rowOff>1619250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rcRect l="18750" r="21875"/>
        <a:stretch>
          <a:fillRect/>
        </a:stretch>
      </xdr:blipFill>
      <xdr:spPr>
        <a:xfrm>
          <a:off x="9372600" y="4905375"/>
          <a:ext cx="8763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21</xdr:row>
      <xdr:rowOff>276225</xdr:rowOff>
    </xdr:from>
    <xdr:to>
      <xdr:col>8</xdr:col>
      <xdr:colOff>1123950</xdr:colOff>
      <xdr:row>21</xdr:row>
      <xdr:rowOff>1381125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8"/>
        <a:srcRect l="7737" r="7142"/>
        <a:stretch>
          <a:fillRect/>
        </a:stretch>
      </xdr:blipFill>
      <xdr:spPr>
        <a:xfrm>
          <a:off x="10648950" y="5086350"/>
          <a:ext cx="9239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333375</xdr:colOff>
      <xdr:row>21</xdr:row>
      <xdr:rowOff>133350</xdr:rowOff>
    </xdr:from>
    <xdr:to>
      <xdr:col>12</xdr:col>
      <xdr:colOff>390525</xdr:colOff>
      <xdr:row>21</xdr:row>
      <xdr:rowOff>1533525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9"/>
        <a:srcRect l="18368" r="17007"/>
        <a:stretch>
          <a:fillRect/>
        </a:stretch>
      </xdr:blipFill>
      <xdr:spPr>
        <a:xfrm>
          <a:off x="14125575" y="4943475"/>
          <a:ext cx="9048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21</xdr:row>
      <xdr:rowOff>38100</xdr:rowOff>
    </xdr:from>
    <xdr:to>
      <xdr:col>14</xdr:col>
      <xdr:colOff>1181100</xdr:colOff>
      <xdr:row>21</xdr:row>
      <xdr:rowOff>1666875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0"/>
        <a:srcRect l="8087" t="19311" r="57475" b="7531"/>
        <a:stretch>
          <a:fillRect/>
        </a:stretch>
      </xdr:blipFill>
      <xdr:spPr>
        <a:xfrm>
          <a:off x="16383000" y="4848225"/>
          <a:ext cx="11334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21</xdr:row>
      <xdr:rowOff>152400</xdr:rowOff>
    </xdr:from>
    <xdr:to>
      <xdr:col>15</xdr:col>
      <xdr:colOff>1047750</xdr:colOff>
      <xdr:row>21</xdr:row>
      <xdr:rowOff>1619250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11"/>
        <a:srcRect l="17567" r="20135"/>
        <a:stretch>
          <a:fillRect/>
        </a:stretch>
      </xdr:blipFill>
      <xdr:spPr>
        <a:xfrm>
          <a:off x="17735550" y="4962525"/>
          <a:ext cx="8953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21</xdr:row>
      <xdr:rowOff>161925</xdr:rowOff>
    </xdr:from>
    <xdr:to>
      <xdr:col>16</xdr:col>
      <xdr:colOff>1123950</xdr:colOff>
      <xdr:row>21</xdr:row>
      <xdr:rowOff>1524000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12"/>
        <a:srcRect l="15110" t="3999" r="16888" b="3999"/>
        <a:stretch>
          <a:fillRect/>
        </a:stretch>
      </xdr:blipFill>
      <xdr:spPr>
        <a:xfrm>
          <a:off x="18983325" y="4972050"/>
          <a:ext cx="9715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476250</xdr:colOff>
      <xdr:row>21</xdr:row>
      <xdr:rowOff>276225</xdr:rowOff>
    </xdr:from>
    <xdr:to>
      <xdr:col>13</xdr:col>
      <xdr:colOff>800100</xdr:colOff>
      <xdr:row>21</xdr:row>
      <xdr:rowOff>1447800</xdr:rowOff>
    </xdr:to>
    <xdr:pic>
      <xdr:nvPicPr>
        <xdr:cNvPr id="13" name="Picture 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116175" y="5086350"/>
          <a:ext cx="11715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21</xdr:row>
      <xdr:rowOff>228600</xdr:rowOff>
    </xdr:from>
    <xdr:to>
      <xdr:col>11</xdr:col>
      <xdr:colOff>114300</xdr:colOff>
      <xdr:row>21</xdr:row>
      <xdr:rowOff>1476375</xdr:rowOff>
    </xdr:to>
    <xdr:pic>
      <xdr:nvPicPr>
        <xdr:cNvPr id="14" name="Picture 28"/>
        <xdr:cNvPicPr preferRelativeResize="1">
          <a:picLocks noChangeAspect="1"/>
        </xdr:cNvPicPr>
      </xdr:nvPicPr>
      <xdr:blipFill>
        <a:blip r:embed="rId14"/>
        <a:srcRect l="16793" r="18319"/>
        <a:stretch>
          <a:fillRect/>
        </a:stretch>
      </xdr:blipFill>
      <xdr:spPr>
        <a:xfrm>
          <a:off x="13096875" y="5038725"/>
          <a:ext cx="8096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21</xdr:row>
      <xdr:rowOff>114300</xdr:rowOff>
    </xdr:from>
    <xdr:to>
      <xdr:col>17</xdr:col>
      <xdr:colOff>1114425</xdr:colOff>
      <xdr:row>21</xdr:row>
      <xdr:rowOff>1590675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202525" y="4924425"/>
          <a:ext cx="9906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J25" sqref="J25"/>
    </sheetView>
  </sheetViews>
  <sheetFormatPr defaultColWidth="9.140625" defaultRowHeight="15"/>
  <cols>
    <col min="1" max="1" width="25.7109375" style="5" customWidth="1"/>
    <col min="2" max="10" width="18.7109375" style="5" customWidth="1"/>
    <col min="11" max="14" width="12.7109375" style="5" customWidth="1"/>
    <col min="15" max="18" width="18.7109375" style="5" customWidth="1"/>
    <col min="19" max="16384" width="9.140625" style="5" customWidth="1"/>
  </cols>
  <sheetData>
    <row r="1" spans="1:18" ht="19.5" customHeight="1" thickBot="1">
      <c r="A1" s="1" t="s">
        <v>36</v>
      </c>
      <c r="B1" s="2" t="s">
        <v>0</v>
      </c>
      <c r="C1" s="3" t="s">
        <v>1</v>
      </c>
      <c r="D1" s="3" t="s">
        <v>27</v>
      </c>
      <c r="E1" s="3" t="s">
        <v>2</v>
      </c>
      <c r="F1" s="75" t="s">
        <v>112</v>
      </c>
      <c r="G1" s="75"/>
      <c r="H1" s="3" t="s">
        <v>104</v>
      </c>
      <c r="I1" s="3" t="s">
        <v>117</v>
      </c>
      <c r="J1" s="4" t="s">
        <v>35</v>
      </c>
      <c r="K1" s="76" t="s">
        <v>121</v>
      </c>
      <c r="L1" s="77"/>
      <c r="M1" s="77"/>
      <c r="N1" s="78"/>
      <c r="O1" s="2" t="s">
        <v>141</v>
      </c>
      <c r="P1" s="3" t="s">
        <v>59</v>
      </c>
      <c r="Q1" s="3" t="s">
        <v>142</v>
      </c>
      <c r="R1" s="3" t="s">
        <v>153</v>
      </c>
    </row>
    <row r="2" spans="1:18" ht="24.75" customHeight="1">
      <c r="A2" s="6" t="s">
        <v>28</v>
      </c>
      <c r="B2" s="7" t="s">
        <v>170</v>
      </c>
      <c r="C2" s="8" t="s">
        <v>163</v>
      </c>
      <c r="D2" s="8" t="s">
        <v>171</v>
      </c>
      <c r="E2" s="8" t="s">
        <v>169</v>
      </c>
      <c r="F2" s="8" t="s">
        <v>168</v>
      </c>
      <c r="G2" s="8" t="s">
        <v>168</v>
      </c>
      <c r="H2" s="8" t="s">
        <v>184</v>
      </c>
      <c r="I2" s="8" t="s">
        <v>167</v>
      </c>
      <c r="J2" s="9" t="s">
        <v>166</v>
      </c>
      <c r="K2" s="79" t="s">
        <v>165</v>
      </c>
      <c r="L2" s="80"/>
      <c r="M2" s="80"/>
      <c r="N2" s="81"/>
      <c r="O2" s="7" t="s">
        <v>163</v>
      </c>
      <c r="P2" s="8" t="s">
        <v>164</v>
      </c>
      <c r="Q2" s="8" t="s">
        <v>162</v>
      </c>
      <c r="R2" s="8" t="s">
        <v>163</v>
      </c>
    </row>
    <row r="3" spans="1:18" ht="15" customHeight="1">
      <c r="A3" s="10" t="s">
        <v>37</v>
      </c>
      <c r="B3" s="11" t="s">
        <v>191</v>
      </c>
      <c r="C3" s="12" t="s">
        <v>192</v>
      </c>
      <c r="D3" s="12" t="s">
        <v>193</v>
      </c>
      <c r="E3" s="12" t="s">
        <v>74</v>
      </c>
      <c r="F3" s="12" t="s">
        <v>113</v>
      </c>
      <c r="G3" s="12" t="s">
        <v>111</v>
      </c>
      <c r="H3" s="12" t="s">
        <v>116</v>
      </c>
      <c r="I3" s="12" t="s">
        <v>91</v>
      </c>
      <c r="J3" s="13" t="s">
        <v>38</v>
      </c>
      <c r="K3" s="14" t="s">
        <v>122</v>
      </c>
      <c r="L3" s="12" t="s">
        <v>123</v>
      </c>
      <c r="M3" s="13" t="s">
        <v>124</v>
      </c>
      <c r="N3" s="15" t="s">
        <v>150</v>
      </c>
      <c r="O3" s="11" t="s">
        <v>49</v>
      </c>
      <c r="P3" s="12" t="s">
        <v>60</v>
      </c>
      <c r="Q3" s="12" t="s">
        <v>143</v>
      </c>
      <c r="R3" s="12" t="s">
        <v>194</v>
      </c>
    </row>
    <row r="4" spans="1:18" s="21" customFormat="1" ht="30" customHeight="1">
      <c r="A4" s="10" t="s">
        <v>32</v>
      </c>
      <c r="B4" s="16" t="s">
        <v>3</v>
      </c>
      <c r="C4" s="17" t="s">
        <v>4</v>
      </c>
      <c r="D4" s="17" t="s">
        <v>94</v>
      </c>
      <c r="E4" s="17" t="s">
        <v>75</v>
      </c>
      <c r="F4" s="17" t="s">
        <v>106</v>
      </c>
      <c r="G4" s="17" t="s">
        <v>177</v>
      </c>
      <c r="H4" s="17" t="s">
        <v>96</v>
      </c>
      <c r="I4" s="17" t="s">
        <v>87</v>
      </c>
      <c r="J4" s="18" t="s">
        <v>41</v>
      </c>
      <c r="K4" s="19" t="s">
        <v>172</v>
      </c>
      <c r="L4" s="17" t="s">
        <v>172</v>
      </c>
      <c r="M4" s="18" t="s">
        <v>172</v>
      </c>
      <c r="N4" s="20" t="s">
        <v>130</v>
      </c>
      <c r="O4" s="16" t="s">
        <v>56</v>
      </c>
      <c r="P4" s="17" t="s">
        <v>68</v>
      </c>
      <c r="Q4" s="17">
        <v>750</v>
      </c>
      <c r="R4" s="17" t="s">
        <v>156</v>
      </c>
    </row>
    <row r="5" spans="1:18" s="21" customFormat="1" ht="15" customHeight="1">
      <c r="A5" s="10" t="s">
        <v>33</v>
      </c>
      <c r="B5" s="16" t="s">
        <v>172</v>
      </c>
      <c r="C5" s="17" t="s">
        <v>4</v>
      </c>
      <c r="D5" s="17">
        <v>120</v>
      </c>
      <c r="E5" s="17" t="s">
        <v>172</v>
      </c>
      <c r="F5" s="17">
        <v>490</v>
      </c>
      <c r="G5" s="17">
        <v>779</v>
      </c>
      <c r="H5" s="17" t="s">
        <v>172</v>
      </c>
      <c r="I5" s="17" t="s">
        <v>172</v>
      </c>
      <c r="J5" s="18">
        <v>220</v>
      </c>
      <c r="K5" s="19">
        <v>230</v>
      </c>
      <c r="L5" s="17">
        <v>380</v>
      </c>
      <c r="M5" s="18">
        <v>950</v>
      </c>
      <c r="N5" s="20">
        <v>930</v>
      </c>
      <c r="O5" s="16" t="s">
        <v>172</v>
      </c>
      <c r="P5" s="17" t="s">
        <v>172</v>
      </c>
      <c r="Q5" s="17" t="s">
        <v>172</v>
      </c>
      <c r="R5" s="17" t="s">
        <v>172</v>
      </c>
    </row>
    <row r="6" spans="1:18" ht="15" customHeight="1">
      <c r="A6" s="10" t="s">
        <v>5</v>
      </c>
      <c r="B6" s="11" t="s">
        <v>6</v>
      </c>
      <c r="C6" s="12" t="s">
        <v>7</v>
      </c>
      <c r="D6" s="12" t="s">
        <v>172</v>
      </c>
      <c r="E6" s="12" t="s">
        <v>77</v>
      </c>
      <c r="F6" s="12" t="s">
        <v>107</v>
      </c>
      <c r="G6" s="12" t="s">
        <v>107</v>
      </c>
      <c r="H6" s="12" t="s">
        <v>97</v>
      </c>
      <c r="I6" s="12" t="s">
        <v>88</v>
      </c>
      <c r="J6" s="13" t="s">
        <v>42</v>
      </c>
      <c r="K6" s="14"/>
      <c r="L6" s="12"/>
      <c r="M6" s="13"/>
      <c r="N6" s="15" t="s">
        <v>77</v>
      </c>
      <c r="O6" s="11" t="s">
        <v>52</v>
      </c>
      <c r="P6" s="12" t="s">
        <v>69</v>
      </c>
      <c r="Q6" s="12" t="s">
        <v>144</v>
      </c>
      <c r="R6" s="12" t="s">
        <v>161</v>
      </c>
    </row>
    <row r="7" spans="1:18" ht="15" customHeight="1">
      <c r="A7" s="10" t="s">
        <v>8</v>
      </c>
      <c r="B7" s="11" t="s">
        <v>9</v>
      </c>
      <c r="C7" s="12" t="s">
        <v>10</v>
      </c>
      <c r="D7" s="12" t="s">
        <v>6</v>
      </c>
      <c r="E7" s="12" t="s">
        <v>10</v>
      </c>
      <c r="F7" s="12"/>
      <c r="G7" s="12"/>
      <c r="H7" s="12" t="s">
        <v>98</v>
      </c>
      <c r="I7" s="12" t="s">
        <v>89</v>
      </c>
      <c r="J7" s="13"/>
      <c r="K7" s="14"/>
      <c r="L7" s="12"/>
      <c r="M7" s="13" t="s">
        <v>126</v>
      </c>
      <c r="N7" s="15" t="s">
        <v>186</v>
      </c>
      <c r="O7" s="11" t="s">
        <v>57</v>
      </c>
      <c r="P7" s="12" t="s">
        <v>57</v>
      </c>
      <c r="Q7" s="12" t="s">
        <v>145</v>
      </c>
      <c r="R7" s="12" t="s">
        <v>160</v>
      </c>
    </row>
    <row r="8" spans="1:18" ht="15" customHeight="1" thickBot="1">
      <c r="A8" s="22" t="s">
        <v>61</v>
      </c>
      <c r="B8" s="23" t="s">
        <v>180</v>
      </c>
      <c r="C8" s="24" t="s">
        <v>62</v>
      </c>
      <c r="D8" s="24" t="s">
        <v>173</v>
      </c>
      <c r="E8" s="24" t="s">
        <v>174</v>
      </c>
      <c r="F8" s="24" t="s">
        <v>181</v>
      </c>
      <c r="G8" s="24" t="s">
        <v>181</v>
      </c>
      <c r="H8" s="24" t="s">
        <v>174</v>
      </c>
      <c r="I8" s="24" t="s">
        <v>175</v>
      </c>
      <c r="J8" s="25" t="s">
        <v>176</v>
      </c>
      <c r="K8" s="26" t="s">
        <v>174</v>
      </c>
      <c r="L8" s="24" t="s">
        <v>174</v>
      </c>
      <c r="M8" s="25" t="s">
        <v>174</v>
      </c>
      <c r="N8" s="27" t="s">
        <v>174</v>
      </c>
      <c r="O8" s="23" t="s">
        <v>182</v>
      </c>
      <c r="P8" s="24" t="s">
        <v>180</v>
      </c>
      <c r="Q8" s="24" t="s">
        <v>159</v>
      </c>
      <c r="R8" s="24" t="s">
        <v>159</v>
      </c>
    </row>
    <row r="9" spans="1:18" ht="15" customHeight="1">
      <c r="A9" s="28" t="s">
        <v>11</v>
      </c>
      <c r="B9" s="29" t="s">
        <v>12</v>
      </c>
      <c r="C9" s="30" t="s">
        <v>12</v>
      </c>
      <c r="D9" s="30" t="s">
        <v>12</v>
      </c>
      <c r="E9" s="30" t="s">
        <v>12</v>
      </c>
      <c r="F9" s="30" t="s">
        <v>12</v>
      </c>
      <c r="G9" s="30" t="s">
        <v>12</v>
      </c>
      <c r="H9" s="30" t="s">
        <v>12</v>
      </c>
      <c r="I9" s="30" t="s">
        <v>12</v>
      </c>
      <c r="J9" s="31" t="s">
        <v>12</v>
      </c>
      <c r="K9" s="32" t="s">
        <v>12</v>
      </c>
      <c r="L9" s="30" t="s">
        <v>12</v>
      </c>
      <c r="M9" s="31" t="s">
        <v>12</v>
      </c>
      <c r="N9" s="33" t="s">
        <v>12</v>
      </c>
      <c r="O9" s="29" t="s">
        <v>51</v>
      </c>
      <c r="P9" s="30" t="s">
        <v>12</v>
      </c>
      <c r="Q9" s="30" t="s">
        <v>12</v>
      </c>
      <c r="R9" s="30" t="s">
        <v>12</v>
      </c>
    </row>
    <row r="10" spans="1:18" ht="15" customHeight="1">
      <c r="A10" s="10" t="s">
        <v>13</v>
      </c>
      <c r="B10" s="70"/>
      <c r="C10" s="12" t="s">
        <v>12</v>
      </c>
      <c r="D10" s="12" t="s">
        <v>12</v>
      </c>
      <c r="E10" s="71"/>
      <c r="F10" s="12" t="s">
        <v>12</v>
      </c>
      <c r="G10" s="12" t="s">
        <v>12</v>
      </c>
      <c r="H10" s="12" t="s">
        <v>12</v>
      </c>
      <c r="I10" s="12" t="s">
        <v>12</v>
      </c>
      <c r="J10" s="72"/>
      <c r="K10" s="14" t="s">
        <v>12</v>
      </c>
      <c r="L10" s="12" t="s">
        <v>12</v>
      </c>
      <c r="M10" s="13" t="s">
        <v>12</v>
      </c>
      <c r="N10" s="15" t="s">
        <v>12</v>
      </c>
      <c r="O10" s="70"/>
      <c r="P10" s="12" t="s">
        <v>12</v>
      </c>
      <c r="Q10" s="12" t="s">
        <v>12</v>
      </c>
      <c r="R10" s="71"/>
    </row>
    <row r="11" spans="1:18" ht="15" customHeight="1">
      <c r="A11" s="10" t="s">
        <v>14</v>
      </c>
      <c r="B11" s="70"/>
      <c r="C11" s="12" t="s">
        <v>12</v>
      </c>
      <c r="D11" s="71"/>
      <c r="E11" s="12" t="s">
        <v>12</v>
      </c>
      <c r="F11" s="71"/>
      <c r="G11" s="71"/>
      <c r="H11" s="12" t="s">
        <v>12</v>
      </c>
      <c r="I11" s="71"/>
      <c r="J11" s="72"/>
      <c r="K11" s="73"/>
      <c r="L11" s="71"/>
      <c r="M11" s="72"/>
      <c r="N11" s="74"/>
      <c r="O11" s="70"/>
      <c r="P11" s="71"/>
      <c r="Q11" s="71"/>
      <c r="R11" s="12" t="s">
        <v>12</v>
      </c>
    </row>
    <row r="12" spans="1:18" ht="15" customHeight="1">
      <c r="A12" s="10" t="s">
        <v>15</v>
      </c>
      <c r="B12" s="70"/>
      <c r="C12" s="12" t="s">
        <v>12</v>
      </c>
      <c r="D12" s="71"/>
      <c r="E12" s="71"/>
      <c r="F12" s="12" t="s">
        <v>12</v>
      </c>
      <c r="G12" s="12" t="s">
        <v>12</v>
      </c>
      <c r="H12" s="71"/>
      <c r="I12" s="12" t="s">
        <v>12</v>
      </c>
      <c r="J12" s="72"/>
      <c r="K12" s="73"/>
      <c r="L12" s="12" t="s">
        <v>12</v>
      </c>
      <c r="M12" s="13" t="s">
        <v>12</v>
      </c>
      <c r="N12" s="74"/>
      <c r="O12" s="70"/>
      <c r="P12" s="71"/>
      <c r="Q12" s="71"/>
      <c r="R12" s="71"/>
    </row>
    <row r="13" spans="1:18" ht="15" customHeight="1">
      <c r="A13" s="10" t="s">
        <v>16</v>
      </c>
      <c r="B13" s="11" t="s">
        <v>17</v>
      </c>
      <c r="C13" s="12" t="s">
        <v>18</v>
      </c>
      <c r="D13" s="71"/>
      <c r="E13" s="12" t="s">
        <v>12</v>
      </c>
      <c r="F13" s="71"/>
      <c r="G13" s="71"/>
      <c r="H13" s="12" t="s">
        <v>12</v>
      </c>
      <c r="I13" s="71"/>
      <c r="J13" s="13" t="s">
        <v>12</v>
      </c>
      <c r="K13" s="73"/>
      <c r="L13" s="71"/>
      <c r="M13" s="72"/>
      <c r="N13" s="15" t="s">
        <v>12</v>
      </c>
      <c r="O13" s="70"/>
      <c r="P13" s="71"/>
      <c r="Q13" s="71"/>
      <c r="R13" s="71"/>
    </row>
    <row r="14" spans="1:18" s="21" customFormat="1" ht="15" customHeight="1" thickBot="1">
      <c r="A14" s="34" t="s">
        <v>63</v>
      </c>
      <c r="B14" s="35" t="s">
        <v>12</v>
      </c>
      <c r="C14" s="36" t="s">
        <v>65</v>
      </c>
      <c r="D14" s="36" t="s">
        <v>84</v>
      </c>
      <c r="E14" s="36" t="s">
        <v>65</v>
      </c>
      <c r="F14" s="36" t="s">
        <v>65</v>
      </c>
      <c r="G14" s="36" t="s">
        <v>65</v>
      </c>
      <c r="H14" s="36" t="s">
        <v>12</v>
      </c>
      <c r="I14" s="36" t="s">
        <v>84</v>
      </c>
      <c r="J14" s="37" t="s">
        <v>12</v>
      </c>
      <c r="K14" s="38" t="s">
        <v>65</v>
      </c>
      <c r="L14" s="36" t="s">
        <v>65</v>
      </c>
      <c r="M14" s="37" t="s">
        <v>65</v>
      </c>
      <c r="N14" s="39" t="s">
        <v>64</v>
      </c>
      <c r="O14" s="35" t="s">
        <v>64</v>
      </c>
      <c r="P14" s="36" t="s">
        <v>64</v>
      </c>
      <c r="Q14" s="36" t="s">
        <v>149</v>
      </c>
      <c r="R14" s="36" t="s">
        <v>158</v>
      </c>
    </row>
    <row r="15" spans="1:18" s="46" customFormat="1" ht="15" customHeight="1">
      <c r="A15" s="40" t="s">
        <v>19</v>
      </c>
      <c r="B15" s="41" t="s">
        <v>20</v>
      </c>
      <c r="C15" s="42" t="s">
        <v>21</v>
      </c>
      <c r="D15" s="42" t="s">
        <v>83</v>
      </c>
      <c r="E15" s="42" t="s">
        <v>76</v>
      </c>
      <c r="F15" s="42" t="s">
        <v>172</v>
      </c>
      <c r="G15" s="42" t="s">
        <v>108</v>
      </c>
      <c r="H15" s="42" t="s">
        <v>99</v>
      </c>
      <c r="I15" s="42" t="s">
        <v>85</v>
      </c>
      <c r="J15" s="43" t="s">
        <v>172</v>
      </c>
      <c r="K15" s="44" t="s">
        <v>172</v>
      </c>
      <c r="L15" s="42" t="s">
        <v>127</v>
      </c>
      <c r="M15" s="43" t="s">
        <v>125</v>
      </c>
      <c r="N15" s="45" t="s">
        <v>129</v>
      </c>
      <c r="O15" s="41" t="s">
        <v>53</v>
      </c>
      <c r="P15" s="42" t="s">
        <v>71</v>
      </c>
      <c r="Q15" s="42" t="s">
        <v>146</v>
      </c>
      <c r="R15" s="42" t="s">
        <v>157</v>
      </c>
    </row>
    <row r="16" spans="1:18" s="51" customFormat="1" ht="49.5" customHeight="1" thickBot="1">
      <c r="A16" s="22" t="s">
        <v>22</v>
      </c>
      <c r="B16" s="47" t="s">
        <v>114</v>
      </c>
      <c r="C16" s="48" t="s">
        <v>115</v>
      </c>
      <c r="D16" s="48" t="s">
        <v>152</v>
      </c>
      <c r="E16" s="48" t="s">
        <v>78</v>
      </c>
      <c r="F16" s="48" t="s">
        <v>105</v>
      </c>
      <c r="G16" s="48" t="s">
        <v>105</v>
      </c>
      <c r="H16" s="48" t="s">
        <v>101</v>
      </c>
      <c r="I16" s="48" t="s">
        <v>47</v>
      </c>
      <c r="J16" s="49" t="s">
        <v>47</v>
      </c>
      <c r="K16" s="82" t="s">
        <v>128</v>
      </c>
      <c r="L16" s="83"/>
      <c r="M16" s="83"/>
      <c r="N16" s="50" t="s">
        <v>131</v>
      </c>
      <c r="O16" s="47" t="s">
        <v>58</v>
      </c>
      <c r="P16" s="48" t="s">
        <v>70</v>
      </c>
      <c r="Q16" s="48" t="s">
        <v>148</v>
      </c>
      <c r="R16" s="48" t="s">
        <v>190</v>
      </c>
    </row>
    <row r="17" spans="1:18" ht="15" customHeight="1">
      <c r="A17" s="28" t="s">
        <v>23</v>
      </c>
      <c r="B17" s="29" t="s">
        <v>44</v>
      </c>
      <c r="C17" s="30" t="s">
        <v>45</v>
      </c>
      <c r="D17" s="30" t="s">
        <v>95</v>
      </c>
      <c r="E17" s="30" t="s">
        <v>80</v>
      </c>
      <c r="F17" s="30" t="s">
        <v>179</v>
      </c>
      <c r="G17" s="30" t="s">
        <v>109</v>
      </c>
      <c r="H17" s="30" t="s">
        <v>102</v>
      </c>
      <c r="I17" s="30" t="s">
        <v>86</v>
      </c>
      <c r="J17" s="31" t="s">
        <v>43</v>
      </c>
      <c r="K17" s="32" t="s">
        <v>119</v>
      </c>
      <c r="L17" s="30" t="s">
        <v>120</v>
      </c>
      <c r="M17" s="31" t="s">
        <v>48</v>
      </c>
      <c r="N17" s="33" t="s">
        <v>188</v>
      </c>
      <c r="O17" s="29" t="s">
        <v>54</v>
      </c>
      <c r="P17" s="30" t="s">
        <v>66</v>
      </c>
      <c r="Q17" s="30" t="s">
        <v>147</v>
      </c>
      <c r="R17" s="30" t="s">
        <v>154</v>
      </c>
    </row>
    <row r="18" spans="1:18" ht="15" customHeight="1">
      <c r="A18" s="10" t="s">
        <v>24</v>
      </c>
      <c r="B18" s="11" t="s">
        <v>25</v>
      </c>
      <c r="C18" s="12" t="s">
        <v>26</v>
      </c>
      <c r="D18" s="12" t="s">
        <v>92</v>
      </c>
      <c r="E18" s="12" t="s">
        <v>79</v>
      </c>
      <c r="F18" s="12" t="s">
        <v>26</v>
      </c>
      <c r="G18" s="12" t="s">
        <v>110</v>
      </c>
      <c r="H18" s="12" t="s">
        <v>103</v>
      </c>
      <c r="I18" s="12" t="s">
        <v>90</v>
      </c>
      <c r="J18" s="13" t="s">
        <v>46</v>
      </c>
      <c r="K18" s="14" t="s">
        <v>172</v>
      </c>
      <c r="L18" s="12" t="s">
        <v>172</v>
      </c>
      <c r="M18" s="13" t="s">
        <v>67</v>
      </c>
      <c r="N18" s="15" t="s">
        <v>187</v>
      </c>
      <c r="O18" s="11" t="s">
        <v>55</v>
      </c>
      <c r="P18" s="12" t="s">
        <v>67</v>
      </c>
      <c r="Q18" s="12" t="s">
        <v>26</v>
      </c>
      <c r="R18" s="12" t="s">
        <v>155</v>
      </c>
    </row>
    <row r="19" spans="1:18" ht="15" customHeight="1">
      <c r="A19" s="10" t="s">
        <v>30</v>
      </c>
      <c r="B19" s="11" t="s">
        <v>29</v>
      </c>
      <c r="C19" s="12" t="s">
        <v>72</v>
      </c>
      <c r="D19" s="12" t="s">
        <v>93</v>
      </c>
      <c r="E19" s="12" t="s">
        <v>172</v>
      </c>
      <c r="F19" s="12" t="s">
        <v>172</v>
      </c>
      <c r="G19" s="12" t="s">
        <v>172</v>
      </c>
      <c r="H19" s="12" t="s">
        <v>100</v>
      </c>
      <c r="I19" s="12" t="s">
        <v>29</v>
      </c>
      <c r="J19" s="13" t="s">
        <v>39</v>
      </c>
      <c r="K19" s="14" t="s">
        <v>118</v>
      </c>
      <c r="L19" s="12" t="s">
        <v>39</v>
      </c>
      <c r="M19" s="13" t="s">
        <v>39</v>
      </c>
      <c r="N19" s="15" t="s">
        <v>39</v>
      </c>
      <c r="O19" s="11" t="s">
        <v>172</v>
      </c>
      <c r="P19" s="12" t="s">
        <v>73</v>
      </c>
      <c r="Q19" s="12" t="s">
        <v>172</v>
      </c>
      <c r="R19" s="12" t="s">
        <v>172</v>
      </c>
    </row>
    <row r="20" spans="1:18" ht="15" customHeight="1">
      <c r="A20" s="10" t="s">
        <v>31</v>
      </c>
      <c r="B20" s="11" t="s">
        <v>172</v>
      </c>
      <c r="C20" s="12" t="s">
        <v>151</v>
      </c>
      <c r="D20" s="12" t="s">
        <v>172</v>
      </c>
      <c r="E20" s="12" t="s">
        <v>82</v>
      </c>
      <c r="F20" s="12" t="s">
        <v>172</v>
      </c>
      <c r="G20" s="12" t="s">
        <v>172</v>
      </c>
      <c r="H20" s="12" t="s">
        <v>172</v>
      </c>
      <c r="I20" s="12" t="s">
        <v>172</v>
      </c>
      <c r="J20" s="13" t="s">
        <v>40</v>
      </c>
      <c r="K20" s="14" t="s">
        <v>172</v>
      </c>
      <c r="L20" s="12" t="s">
        <v>172</v>
      </c>
      <c r="M20" s="13" t="s">
        <v>172</v>
      </c>
      <c r="N20" s="15" t="s">
        <v>172</v>
      </c>
      <c r="O20" s="11" t="s">
        <v>172</v>
      </c>
      <c r="P20" s="12" t="s">
        <v>172</v>
      </c>
      <c r="Q20" s="52">
        <v>150</v>
      </c>
      <c r="R20" s="12" t="s">
        <v>172</v>
      </c>
    </row>
    <row r="21" spans="1:18" s="21" customFormat="1" ht="15" customHeight="1">
      <c r="A21" s="10" t="s">
        <v>50</v>
      </c>
      <c r="B21" s="53">
        <v>1800</v>
      </c>
      <c r="C21" s="54">
        <v>1500</v>
      </c>
      <c r="D21" s="54">
        <v>650</v>
      </c>
      <c r="E21" s="54" t="s">
        <v>81</v>
      </c>
      <c r="F21" s="54" t="s">
        <v>183</v>
      </c>
      <c r="G21" s="54" t="s">
        <v>178</v>
      </c>
      <c r="H21" s="54" t="s">
        <v>185</v>
      </c>
      <c r="I21" s="54" t="s">
        <v>172</v>
      </c>
      <c r="J21" s="55">
        <v>220</v>
      </c>
      <c r="K21" s="56">
        <v>325</v>
      </c>
      <c r="L21" s="54">
        <v>450</v>
      </c>
      <c r="M21" s="55">
        <v>795</v>
      </c>
      <c r="N21" s="57" t="s">
        <v>189</v>
      </c>
      <c r="O21" s="53">
        <v>1280</v>
      </c>
      <c r="P21" s="54">
        <v>1200</v>
      </c>
      <c r="Q21" s="54">
        <v>900</v>
      </c>
      <c r="R21" s="54">
        <v>650</v>
      </c>
    </row>
    <row r="22" spans="1:18" ht="133.5" customHeight="1" thickBot="1">
      <c r="A22" s="34" t="s">
        <v>34</v>
      </c>
      <c r="B22" s="58"/>
      <c r="C22" s="59"/>
      <c r="D22" s="59"/>
      <c r="E22" s="59"/>
      <c r="F22" s="84"/>
      <c r="G22" s="85"/>
      <c r="H22" s="59"/>
      <c r="I22" s="59"/>
      <c r="J22" s="60"/>
      <c r="K22" s="86"/>
      <c r="L22" s="87"/>
      <c r="M22" s="87"/>
      <c r="N22" s="88"/>
      <c r="O22" s="58"/>
      <c r="P22" s="59"/>
      <c r="Q22" s="59"/>
      <c r="R22" s="59"/>
    </row>
    <row r="23" ht="15" customHeight="1" thickBot="1"/>
    <row r="24" spans="1:8" ht="14.25" thickBot="1">
      <c r="A24" s="61"/>
      <c r="B24" s="62" t="s">
        <v>137</v>
      </c>
      <c r="C24" s="62" t="s">
        <v>136</v>
      </c>
      <c r="D24" s="62" t="s">
        <v>135</v>
      </c>
      <c r="E24" s="62" t="s">
        <v>133</v>
      </c>
      <c r="F24" s="62" t="s">
        <v>134</v>
      </c>
      <c r="G24" s="62" t="s">
        <v>138</v>
      </c>
      <c r="H24" s="63" t="s">
        <v>139</v>
      </c>
    </row>
    <row r="25" spans="1:8" ht="14.25" thickBot="1">
      <c r="A25" s="64" t="s">
        <v>132</v>
      </c>
      <c r="B25" s="65">
        <v>8</v>
      </c>
      <c r="C25" s="65">
        <v>8</v>
      </c>
      <c r="D25" s="66">
        <v>3</v>
      </c>
      <c r="E25" s="67">
        <f>B25*C25</f>
        <v>64</v>
      </c>
      <c r="F25" s="67">
        <f>E25*D25</f>
        <v>192</v>
      </c>
      <c r="G25" s="68">
        <v>4</v>
      </c>
      <c r="H25" s="69">
        <f>F25*G25</f>
        <v>768</v>
      </c>
    </row>
    <row r="26" ht="13.5">
      <c r="G26" s="5" t="s">
        <v>140</v>
      </c>
    </row>
  </sheetData>
  <sheetProtection/>
  <mergeCells count="6">
    <mergeCell ref="F1:G1"/>
    <mergeCell ref="K1:N1"/>
    <mergeCell ref="K2:N2"/>
    <mergeCell ref="K16:M16"/>
    <mergeCell ref="F22:G22"/>
    <mergeCell ref="K22:N2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Cerretani</dc:creator>
  <cp:keywords/>
  <dc:description/>
  <cp:lastModifiedBy>Rachel Hallahan</cp:lastModifiedBy>
  <dcterms:created xsi:type="dcterms:W3CDTF">2021-12-16T14:46:36Z</dcterms:created>
  <dcterms:modified xsi:type="dcterms:W3CDTF">2022-01-10T13:15:37Z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